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0280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W28" i="1"/>
  <c r="W26"/>
  <c r="W24"/>
  <c r="W22"/>
  <c r="P28"/>
  <c r="P26"/>
  <c r="P24"/>
  <c r="P22"/>
  <c r="H28"/>
  <c r="H26"/>
  <c r="H24"/>
  <c r="H22"/>
  <c r="R9"/>
  <c r="AM25"/>
  <c r="AM24"/>
  <c r="AM23"/>
  <c r="AM22"/>
  <c r="AM20"/>
  <c r="AM19"/>
  <c r="AM18"/>
  <c r="AM17"/>
  <c r="AM16"/>
  <c r="AM15"/>
  <c r="AM14"/>
  <c r="AM13"/>
  <c r="AM12"/>
  <c r="R5"/>
  <c r="AM8" s="1"/>
  <c r="R6"/>
  <c r="AM9" s="1"/>
  <c r="R7"/>
  <c r="AM10" s="1"/>
  <c r="R8"/>
  <c r="AM11" s="1"/>
  <c r="R4"/>
  <c r="AM7" s="1"/>
  <c r="H6"/>
  <c r="AM5" s="1"/>
  <c r="H7"/>
  <c r="AM6" s="1"/>
  <c r="H5"/>
  <c r="AM4" s="1"/>
  <c r="F34" l="1"/>
  <c r="A2" i="2" s="1"/>
</calcChain>
</file>

<file path=xl/sharedStrings.xml><?xml version="1.0" encoding="utf-8"?>
<sst xmlns="http://schemas.openxmlformats.org/spreadsheetml/2006/main" count="57" uniqueCount="13">
  <si>
    <t>Zad. 1 Uzupełnij:</t>
  </si>
  <si>
    <t>*</t>
  </si>
  <si>
    <t>=</t>
  </si>
  <si>
    <t>2. Oblicz:</t>
  </si>
  <si>
    <t>a)</t>
  </si>
  <si>
    <t>b)</t>
  </si>
  <si>
    <t>c)</t>
  </si>
  <si>
    <t>d)</t>
  </si>
  <si>
    <t>e)</t>
  </si>
  <si>
    <t>f)</t>
  </si>
  <si>
    <t>3. Oblicz</t>
  </si>
  <si>
    <t>Moje punkty:</t>
  </si>
  <si>
    <t>Twoja ocena: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</si>
</sst>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4"/>
      <color rgb="FFFF0000"/>
      <name val="Czcionka tekstu podstawowego"/>
      <family val="2"/>
      <charset val="238"/>
    </font>
    <font>
      <i/>
      <sz val="18"/>
      <color rgb="FFFF0000"/>
      <name val="Czcionka tekstu podstawowego"/>
      <charset val="238"/>
    </font>
    <font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6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0" borderId="0" xfId="0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1</xdr:row>
      <xdr:rowOff>209551</xdr:rowOff>
    </xdr:from>
    <xdr:to>
      <xdr:col>5</xdr:col>
      <xdr:colOff>238126</xdr:colOff>
      <xdr:row>1</xdr:row>
      <xdr:rowOff>1285681</xdr:rowOff>
    </xdr:to>
    <xdr:pic>
      <xdr:nvPicPr>
        <xdr:cNvPr id="1026" name="il_fi" descr="http://gify.city24h.pl/data/media/73/0044szkola%28gify.city24h%29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6" y="390526"/>
          <a:ext cx="1524000" cy="107613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333766</xdr:colOff>
      <xdr:row>1</xdr:row>
      <xdr:rowOff>323850</xdr:rowOff>
    </xdr:from>
    <xdr:to>
      <xdr:col>15</xdr:col>
      <xdr:colOff>206288</xdr:colOff>
      <xdr:row>1</xdr:row>
      <xdr:rowOff>1381125</xdr:rowOff>
    </xdr:to>
    <xdr:pic>
      <xdr:nvPicPr>
        <xdr:cNvPr id="1027" name="il_fi" descr="http://gify.magazynek.org/pictures/Inne/Szko%C5%82a/152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86716" y="504825"/>
          <a:ext cx="1491772" cy="1057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</xdr:row>
      <xdr:rowOff>161163</xdr:rowOff>
    </xdr:from>
    <xdr:to>
      <xdr:col>5</xdr:col>
      <xdr:colOff>200025</xdr:colOff>
      <xdr:row>17</xdr:row>
      <xdr:rowOff>99060</xdr:rowOff>
    </xdr:to>
    <xdr:pic>
      <xdr:nvPicPr>
        <xdr:cNvPr id="1028" name="il_fi" descr="http://gify.magazynek.org/pictures/Inne/Szko%C5%82a/171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542538"/>
          <a:ext cx="1647825" cy="125234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62"/>
  <sheetViews>
    <sheetView tabSelected="1" workbookViewId="0">
      <selection activeCell="G5" sqref="G5"/>
    </sheetView>
  </sheetViews>
  <sheetFormatPr defaultRowHeight="14.25"/>
  <cols>
    <col min="1" max="1" width="9" style="1"/>
    <col min="2" max="2" width="3.125" customWidth="1"/>
    <col min="3" max="3" width="7" customWidth="1"/>
    <col min="4" max="4" width="2.75" customWidth="1"/>
    <col min="5" max="5" width="6.125" customWidth="1"/>
    <col min="6" max="6" width="3.375" customWidth="1"/>
    <col min="7" max="7" width="10" customWidth="1"/>
    <col min="8" max="8" width="7.125" customWidth="1"/>
    <col min="9" max="9" width="3.125" customWidth="1"/>
    <col min="10" max="10" width="7.125" customWidth="1"/>
    <col min="11" max="11" width="8" customWidth="1"/>
    <col min="12" max="12" width="3" customWidth="1"/>
    <col min="13" max="13" width="6.75" customWidth="1"/>
    <col min="14" max="14" width="5.375" customWidth="1"/>
    <col min="15" max="15" width="9.125" customWidth="1"/>
    <col min="16" max="16" width="4.125" customWidth="1"/>
    <col min="17" max="17" width="9.375" bestFit="1" customWidth="1"/>
    <col min="18" max="18" width="11.25" customWidth="1"/>
    <col min="19" max="19" width="4.75" customWidth="1"/>
    <col min="20" max="20" width="7.875" customWidth="1"/>
    <col min="21" max="21" width="4.625" customWidth="1"/>
    <col min="22" max="22" width="12.125" customWidth="1"/>
    <col min="23" max="23" width="12.75" customWidth="1"/>
    <col min="28" max="31" width="9" style="1"/>
  </cols>
  <sheetData>
    <row r="1" spans="2:39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39" ht="111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39" ht="21" customHeight="1">
      <c r="B3" s="30" t="s">
        <v>0</v>
      </c>
      <c r="C3" s="31"/>
      <c r="D3" s="31"/>
      <c r="E3" s="31"/>
      <c r="F3" s="31"/>
      <c r="G3" s="31"/>
      <c r="H3" s="1"/>
      <c r="I3" s="30" t="s">
        <v>3</v>
      </c>
      <c r="J3" s="31"/>
      <c r="K3" s="31"/>
      <c r="L3" s="31"/>
      <c r="M3" s="31"/>
      <c r="N3" s="3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39" ht="18"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4</v>
      </c>
      <c r="M4" s="4">
        <v>15</v>
      </c>
      <c r="N4" s="5" t="s">
        <v>1</v>
      </c>
      <c r="O4" s="6">
        <v>30</v>
      </c>
      <c r="P4" s="6" t="s">
        <v>2</v>
      </c>
      <c r="Q4" s="21"/>
      <c r="R4" s="13" t="str">
        <f>IF(Q4=M4*O4,"Brawo!","")</f>
        <v/>
      </c>
      <c r="S4" s="1"/>
      <c r="T4" s="1"/>
      <c r="U4" s="1"/>
      <c r="V4" s="1"/>
      <c r="W4" s="1"/>
      <c r="X4" s="1"/>
      <c r="Y4" s="1"/>
      <c r="Z4" s="1"/>
      <c r="AA4" s="1"/>
      <c r="AM4">
        <f>IF(H5="Brawo!",1,0)</f>
        <v>0</v>
      </c>
    </row>
    <row r="5" spans="2:39" ht="18">
      <c r="B5" s="7"/>
      <c r="C5" s="8">
        <v>160</v>
      </c>
      <c r="D5" s="9" t="s">
        <v>1</v>
      </c>
      <c r="E5" s="10">
        <v>10</v>
      </c>
      <c r="F5" s="11" t="s">
        <v>2</v>
      </c>
      <c r="G5" s="21"/>
      <c r="H5" s="13" t="str">
        <f>IF(G5=C5*E5,"Brawo!","")</f>
        <v/>
      </c>
      <c r="I5" s="1"/>
      <c r="J5" s="1"/>
      <c r="K5" s="1"/>
      <c r="L5" s="4" t="s">
        <v>5</v>
      </c>
      <c r="M5" s="4">
        <v>12</v>
      </c>
      <c r="N5" s="5" t="s">
        <v>1</v>
      </c>
      <c r="O5" s="6">
        <v>40</v>
      </c>
      <c r="P5" s="6" t="s">
        <v>2</v>
      </c>
      <c r="Q5" s="21"/>
      <c r="R5" s="13" t="str">
        <f t="shared" ref="R5:R8" si="0">IF(Q5=M5*O5,"Brawo!","")</f>
        <v/>
      </c>
      <c r="S5" s="1"/>
      <c r="T5" s="1"/>
      <c r="U5" s="1"/>
      <c r="V5" s="1"/>
      <c r="W5" s="1"/>
      <c r="X5" s="1"/>
      <c r="Y5" s="1"/>
      <c r="Z5" s="1"/>
      <c r="AA5" s="1"/>
      <c r="AM5">
        <f t="shared" ref="AM5:AM6" si="1">IF(H6="Brawo!",1,0)</f>
        <v>0</v>
      </c>
    </row>
    <row r="6" spans="2:39" ht="18">
      <c r="B6" s="7"/>
      <c r="C6" s="7">
        <v>250</v>
      </c>
      <c r="D6" s="9" t="s">
        <v>1</v>
      </c>
      <c r="E6" s="10">
        <v>100</v>
      </c>
      <c r="F6" s="11" t="s">
        <v>2</v>
      </c>
      <c r="G6" s="21"/>
      <c r="H6" s="13" t="str">
        <f t="shared" ref="H6:H7" si="2">IF(G6=C6*E6,"Brawo!","")</f>
        <v/>
      </c>
      <c r="I6" s="1"/>
      <c r="J6" s="1"/>
      <c r="K6" s="1"/>
      <c r="L6" s="4" t="s">
        <v>6</v>
      </c>
      <c r="M6" s="4">
        <v>30</v>
      </c>
      <c r="N6" s="5" t="s">
        <v>1</v>
      </c>
      <c r="O6" s="6">
        <v>21</v>
      </c>
      <c r="P6" s="6" t="s">
        <v>2</v>
      </c>
      <c r="Q6" s="21"/>
      <c r="R6" s="13" t="str">
        <f t="shared" si="0"/>
        <v/>
      </c>
      <c r="S6" s="1"/>
      <c r="T6" s="1"/>
      <c r="U6" s="1"/>
      <c r="V6" s="1"/>
      <c r="W6" s="1"/>
      <c r="X6" s="1"/>
      <c r="Y6" s="1"/>
      <c r="Z6" s="1"/>
      <c r="AA6" s="1"/>
      <c r="AM6">
        <f t="shared" si="1"/>
        <v>0</v>
      </c>
    </row>
    <row r="7" spans="2:39" ht="18">
      <c r="B7" s="7"/>
      <c r="C7" s="7">
        <v>7500</v>
      </c>
      <c r="D7" s="9" t="s">
        <v>1</v>
      </c>
      <c r="E7" s="10">
        <v>100</v>
      </c>
      <c r="F7" s="11" t="s">
        <v>2</v>
      </c>
      <c r="G7" s="21"/>
      <c r="H7" s="13" t="str">
        <f t="shared" si="2"/>
        <v/>
      </c>
      <c r="I7" s="1"/>
      <c r="J7" s="1"/>
      <c r="K7" s="1"/>
      <c r="L7" s="4" t="s">
        <v>7</v>
      </c>
      <c r="M7" s="4">
        <v>250</v>
      </c>
      <c r="N7" s="5" t="s">
        <v>1</v>
      </c>
      <c r="O7" s="6">
        <v>30</v>
      </c>
      <c r="P7" s="6" t="s">
        <v>2</v>
      </c>
      <c r="Q7" s="21"/>
      <c r="R7" s="13" t="str">
        <f t="shared" si="0"/>
        <v/>
      </c>
      <c r="S7" s="1"/>
      <c r="T7" s="1"/>
      <c r="U7" s="1"/>
      <c r="V7" s="1"/>
      <c r="W7" s="1"/>
      <c r="X7" s="1"/>
      <c r="Y7" s="1"/>
      <c r="Z7" s="1"/>
      <c r="AA7" s="1"/>
      <c r="AM7">
        <f>IF(R4="Brawo!",1,0)</f>
        <v>0</v>
      </c>
    </row>
    <row r="8" spans="2:39" ht="18">
      <c r="B8" s="1"/>
      <c r="C8" s="1"/>
      <c r="D8" s="1"/>
      <c r="E8" s="1"/>
      <c r="F8" s="1"/>
      <c r="G8" s="1"/>
      <c r="H8" s="1"/>
      <c r="I8" s="1"/>
      <c r="J8" s="1"/>
      <c r="K8" s="1"/>
      <c r="L8" s="4" t="s">
        <v>8</v>
      </c>
      <c r="M8" s="4">
        <v>120</v>
      </c>
      <c r="N8" s="5" t="s">
        <v>1</v>
      </c>
      <c r="O8" s="6">
        <v>20</v>
      </c>
      <c r="P8" s="6" t="s">
        <v>2</v>
      </c>
      <c r="Q8" s="21"/>
      <c r="R8" s="13" t="str">
        <f t="shared" si="0"/>
        <v/>
      </c>
      <c r="S8" s="1"/>
      <c r="T8" s="1"/>
      <c r="U8" s="1"/>
      <c r="V8" s="1"/>
      <c r="W8" s="1"/>
      <c r="X8" s="1"/>
      <c r="Y8" s="1"/>
      <c r="Z8" s="1"/>
      <c r="AA8" s="1"/>
      <c r="AM8">
        <f t="shared" ref="AM8:AM12" si="3">IF(R5="Brawo!",1,0)</f>
        <v>0</v>
      </c>
    </row>
    <row r="9" spans="2:39" ht="15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4" t="s">
        <v>9</v>
      </c>
      <c r="M9" s="4">
        <v>40</v>
      </c>
      <c r="N9" s="5" t="s">
        <v>1</v>
      </c>
      <c r="O9" s="6">
        <v>210</v>
      </c>
      <c r="P9" s="6" t="s">
        <v>2</v>
      </c>
      <c r="Q9" s="21"/>
      <c r="R9" s="13" t="str">
        <f>IF(Q9=M9*O9,"Brawo!","")</f>
        <v/>
      </c>
      <c r="S9" s="1"/>
      <c r="T9" s="1"/>
      <c r="U9" s="1"/>
      <c r="V9" s="1"/>
      <c r="W9" s="1"/>
      <c r="X9" s="1"/>
      <c r="Y9" s="1"/>
      <c r="Z9" s="1"/>
      <c r="AA9" s="1"/>
      <c r="AM9">
        <f t="shared" si="3"/>
        <v>0</v>
      </c>
    </row>
    <row r="10" spans="2:39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M10">
        <f t="shared" si="3"/>
        <v>0</v>
      </c>
    </row>
    <row r="11" spans="2:39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/>
      <c r="U11" s="1"/>
      <c r="V11" s="1"/>
      <c r="W11" s="1"/>
      <c r="X11" s="1"/>
      <c r="Y11" s="1"/>
      <c r="Z11" s="1"/>
      <c r="AA11" s="1"/>
      <c r="AM11">
        <f t="shared" si="3"/>
        <v>0</v>
      </c>
    </row>
    <row r="12" spans="2:39" ht="18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4"/>
      <c r="Y12" s="1"/>
      <c r="Z12" s="1"/>
      <c r="AA12" s="1"/>
      <c r="AM12">
        <f t="shared" si="3"/>
        <v>0</v>
      </c>
    </row>
    <row r="13" spans="2:39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M13">
        <f>IF(H22="Brawo!",1,0)</f>
        <v>0</v>
      </c>
    </row>
    <row r="14" spans="2:39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M14">
        <f>IF(H24="Brawo!",1,0)</f>
        <v>0</v>
      </c>
    </row>
    <row r="15" spans="2:39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M15">
        <f>IF(H26="Brawo!",1,0)</f>
        <v>0</v>
      </c>
    </row>
    <row r="16" spans="2:39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M16">
        <f>IF(H28="Brawo!",1,0)</f>
        <v>0</v>
      </c>
    </row>
    <row r="17" spans="1:39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M17">
        <f>IF(P22="Brawo!",1,0)</f>
        <v>0</v>
      </c>
    </row>
    <row r="18" spans="1:39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M18">
        <f>IF(P24="Brawo!",1,0)</f>
        <v>0</v>
      </c>
    </row>
    <row r="19" spans="1:39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M19">
        <f>IF(P26="Brawo!",1,0)</f>
        <v>0</v>
      </c>
    </row>
    <row r="20" spans="1:39" ht="15">
      <c r="B20" s="1"/>
      <c r="C20" s="30" t="s">
        <v>10</v>
      </c>
      <c r="D20" s="3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M20">
        <f>IF(P28="Brawo!",1,0)</f>
        <v>0</v>
      </c>
    </row>
    <row r="21" spans="1:39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39" ht="18">
      <c r="B22" s="4" t="s">
        <v>4</v>
      </c>
      <c r="C22" s="4">
        <v>290</v>
      </c>
      <c r="D22" s="5" t="s">
        <v>1</v>
      </c>
      <c r="E22" s="4">
        <v>600</v>
      </c>
      <c r="F22" s="6" t="s">
        <v>2</v>
      </c>
      <c r="G22" s="21"/>
      <c r="H22" s="27" t="str">
        <f>IF(G22=C22*E22,"Brawo!","")</f>
        <v/>
      </c>
      <c r="I22" s="28"/>
      <c r="J22" s="1"/>
      <c r="K22" s="4">
        <v>316</v>
      </c>
      <c r="L22" s="5" t="s">
        <v>1</v>
      </c>
      <c r="M22" s="4">
        <v>40</v>
      </c>
      <c r="N22" s="6" t="s">
        <v>2</v>
      </c>
      <c r="O22" s="22"/>
      <c r="P22" s="27" t="str">
        <f>IF(O22=K22*M22,"Brawo!","")</f>
        <v/>
      </c>
      <c r="Q22" s="28"/>
      <c r="R22" s="4">
        <v>148</v>
      </c>
      <c r="S22" s="5" t="s">
        <v>1</v>
      </c>
      <c r="T22" s="4">
        <v>700</v>
      </c>
      <c r="U22" s="6" t="s">
        <v>2</v>
      </c>
      <c r="V22" s="21"/>
      <c r="W22" s="20" t="str">
        <f>IF(V22=R22*T22,"Brawo!","")</f>
        <v/>
      </c>
      <c r="X22" s="13"/>
      <c r="Y22" s="1"/>
      <c r="Z22" s="1"/>
      <c r="AA22" s="1"/>
      <c r="AM22">
        <f>IF(V22="Brawo!",1,0)</f>
        <v>0</v>
      </c>
    </row>
    <row r="23" spans="1:39" s="17" customFormat="1" ht="18">
      <c r="A23" s="15"/>
      <c r="B23" s="14"/>
      <c r="C23" s="7"/>
      <c r="D23" s="7"/>
      <c r="E23" s="7"/>
      <c r="F23" s="7"/>
      <c r="G23" s="3"/>
      <c r="H23" s="29"/>
      <c r="I23" s="28"/>
      <c r="J23" s="15"/>
      <c r="K23" s="7"/>
      <c r="L23" s="7"/>
      <c r="M23" s="7"/>
      <c r="N23" s="7"/>
      <c r="O23" s="3"/>
      <c r="P23" s="19"/>
      <c r="Q23" s="18"/>
      <c r="R23" s="7"/>
      <c r="S23" s="7"/>
      <c r="T23" s="7"/>
      <c r="U23" s="7"/>
      <c r="V23" s="3"/>
      <c r="W23" s="16"/>
      <c r="X23" s="15"/>
      <c r="Y23" s="15"/>
      <c r="Z23" s="15"/>
      <c r="AA23" s="15"/>
      <c r="AB23" s="15"/>
      <c r="AC23" s="15"/>
      <c r="AD23" s="15"/>
      <c r="AE23" s="15"/>
      <c r="AM23">
        <f>IF(V24="Brawo!",1,0)</f>
        <v>0</v>
      </c>
    </row>
    <row r="24" spans="1:39" ht="18">
      <c r="B24" s="4" t="s">
        <v>5</v>
      </c>
      <c r="C24" s="4">
        <v>59</v>
      </c>
      <c r="D24" s="5" t="s">
        <v>1</v>
      </c>
      <c r="E24" s="4">
        <v>600</v>
      </c>
      <c r="F24" s="6" t="s">
        <v>2</v>
      </c>
      <c r="G24" s="22"/>
      <c r="H24" s="27" t="str">
        <f>IF(G24=C24*E24,"Brawo!","")</f>
        <v/>
      </c>
      <c r="I24" s="28"/>
      <c r="J24" s="1"/>
      <c r="K24" s="4">
        <v>27600</v>
      </c>
      <c r="L24" s="5" t="s">
        <v>1</v>
      </c>
      <c r="M24" s="4">
        <v>30</v>
      </c>
      <c r="N24" s="6" t="s">
        <v>2</v>
      </c>
      <c r="O24" s="24"/>
      <c r="P24" s="27" t="str">
        <f>IF(O24=K24*M24,"Brawo!","")</f>
        <v/>
      </c>
      <c r="Q24" s="28"/>
      <c r="R24" s="4">
        <v>1990</v>
      </c>
      <c r="S24" s="5" t="s">
        <v>1</v>
      </c>
      <c r="T24" s="4">
        <v>5000</v>
      </c>
      <c r="U24" s="6" t="s">
        <v>2</v>
      </c>
      <c r="V24" s="21"/>
      <c r="W24" s="20" t="str">
        <f>IF(V24=R24*T24,"Brawo!","")</f>
        <v/>
      </c>
      <c r="X24" s="13"/>
      <c r="Y24" s="1"/>
      <c r="Z24" s="1"/>
      <c r="AA24" s="1"/>
      <c r="AM24">
        <f>IF(V26="Brawo!",1,0)</f>
        <v>0</v>
      </c>
    </row>
    <row r="25" spans="1:39" ht="18">
      <c r="B25" s="4"/>
      <c r="C25" s="4"/>
      <c r="D25" s="4"/>
      <c r="E25" s="4"/>
      <c r="F25" s="4"/>
      <c r="G25" s="3"/>
      <c r="H25" s="29"/>
      <c r="I25" s="28"/>
      <c r="J25" s="1"/>
      <c r="K25" s="4"/>
      <c r="L25" s="4"/>
      <c r="M25" s="4"/>
      <c r="N25" s="4"/>
      <c r="O25" s="3"/>
      <c r="P25" s="19"/>
      <c r="Q25" s="18"/>
      <c r="R25" s="4"/>
      <c r="S25" s="4"/>
      <c r="T25" s="4"/>
      <c r="U25" s="4"/>
      <c r="V25" s="3"/>
      <c r="W25" s="12"/>
      <c r="X25" s="1"/>
      <c r="Y25" s="1"/>
      <c r="Z25" s="1"/>
      <c r="AA25" s="1"/>
      <c r="AM25">
        <f>IF(V28="Brawo!",1,0)</f>
        <v>0</v>
      </c>
    </row>
    <row r="26" spans="1:39" ht="18">
      <c r="B26" s="4" t="s">
        <v>6</v>
      </c>
      <c r="C26" s="4">
        <v>7800</v>
      </c>
      <c r="D26" s="5" t="s">
        <v>1</v>
      </c>
      <c r="E26" s="4">
        <v>8</v>
      </c>
      <c r="F26" s="6" t="s">
        <v>2</v>
      </c>
      <c r="G26" s="23"/>
      <c r="H26" s="27" t="str">
        <f>IF(G26=C26*E26,"Brawo!","")</f>
        <v/>
      </c>
      <c r="I26" s="28"/>
      <c r="J26" s="1"/>
      <c r="K26" s="4">
        <v>3570</v>
      </c>
      <c r="L26" s="5" t="s">
        <v>1</v>
      </c>
      <c r="M26" s="4">
        <v>70</v>
      </c>
      <c r="N26" s="6" t="s">
        <v>2</v>
      </c>
      <c r="O26" s="21"/>
      <c r="P26" s="27" t="str">
        <f>IF(O26=K26*M26,"Brawo!","")</f>
        <v/>
      </c>
      <c r="Q26" s="28"/>
      <c r="R26" s="4">
        <v>234000</v>
      </c>
      <c r="S26" s="5" t="s">
        <v>1</v>
      </c>
      <c r="T26" s="4">
        <v>50</v>
      </c>
      <c r="U26" s="6" t="s">
        <v>2</v>
      </c>
      <c r="V26" s="21"/>
      <c r="W26" s="20" t="str">
        <f>IF(V26=R26*T26,"Brawo!","")</f>
        <v/>
      </c>
      <c r="X26" s="13"/>
      <c r="Y26" s="1"/>
      <c r="Z26" s="1"/>
      <c r="AA26" s="1"/>
    </row>
    <row r="27" spans="1:39" ht="18">
      <c r="B27" s="4"/>
      <c r="C27" s="4"/>
      <c r="D27" s="4"/>
      <c r="E27" s="4"/>
      <c r="F27" s="4"/>
      <c r="G27" s="3"/>
      <c r="H27" s="29"/>
      <c r="I27" s="28"/>
      <c r="J27" s="1"/>
      <c r="K27" s="4"/>
      <c r="L27" s="4"/>
      <c r="M27" s="4"/>
      <c r="N27" s="4"/>
      <c r="O27" s="3"/>
      <c r="P27" s="19"/>
      <c r="Q27" s="18"/>
      <c r="R27" s="4"/>
      <c r="S27" s="4"/>
      <c r="T27" s="4"/>
      <c r="U27" s="4"/>
      <c r="V27" s="3"/>
      <c r="W27" s="12"/>
      <c r="X27" s="1"/>
      <c r="Y27" s="1"/>
      <c r="Z27" s="1"/>
      <c r="AA27" s="1"/>
    </row>
    <row r="28" spans="1:39" ht="18">
      <c r="B28" s="4" t="s">
        <v>7</v>
      </c>
      <c r="C28" s="4">
        <v>535</v>
      </c>
      <c r="D28" s="5" t="s">
        <v>1</v>
      </c>
      <c r="E28" s="4">
        <v>60</v>
      </c>
      <c r="F28" s="6" t="s">
        <v>2</v>
      </c>
      <c r="G28" s="24"/>
      <c r="H28" s="27" t="str">
        <f>IF(G28=C28*E28,"Brawo!","")</f>
        <v/>
      </c>
      <c r="I28" s="28"/>
      <c r="J28" s="1"/>
      <c r="K28" s="4">
        <v>440</v>
      </c>
      <c r="L28" s="5" t="s">
        <v>1</v>
      </c>
      <c r="M28" s="4">
        <v>80</v>
      </c>
      <c r="N28" s="6" t="s">
        <v>2</v>
      </c>
      <c r="O28" s="21"/>
      <c r="P28" s="27" t="str">
        <f>IF(O28=K28*M28,"Brawo!","")</f>
        <v/>
      </c>
      <c r="Q28" s="28"/>
      <c r="R28" s="4">
        <v>2150</v>
      </c>
      <c r="S28" s="5" t="s">
        <v>1</v>
      </c>
      <c r="T28" s="4">
        <v>800</v>
      </c>
      <c r="U28" s="6" t="s">
        <v>2</v>
      </c>
      <c r="V28" s="21"/>
      <c r="W28" s="20" t="str">
        <f>IF(V28=R28*T28,"Brawo!","")</f>
        <v/>
      </c>
      <c r="X28" s="13"/>
      <c r="Y28" s="1"/>
      <c r="Z28" s="1"/>
      <c r="AA28" s="1"/>
    </row>
    <row r="29" spans="1:39" s="1" customFormat="1"/>
    <row r="30" spans="1:39" s="1" customFormat="1"/>
    <row r="31" spans="1:39" s="1" customFormat="1"/>
    <row r="32" spans="1:39" s="1" customFormat="1"/>
    <row r="33" spans="3:7" s="1" customFormat="1"/>
    <row r="34" spans="3:7" s="1" customFormat="1" ht="18">
      <c r="C34" s="30" t="s">
        <v>11</v>
      </c>
      <c r="D34" s="30"/>
      <c r="E34" s="30"/>
      <c r="F34" s="32">
        <f>SUM(AM4:AM25)</f>
        <v>0</v>
      </c>
      <c r="G34" s="32"/>
    </row>
    <row r="35" spans="3:7" s="1" customFormat="1"/>
    <row r="36" spans="3:7" s="1" customFormat="1"/>
    <row r="37" spans="3:7" s="1" customFormat="1"/>
    <row r="38" spans="3:7" s="1" customFormat="1"/>
    <row r="39" spans="3:7" s="1" customFormat="1" ht="15.75" customHeight="1"/>
    <row r="40" spans="3:7" s="1" customFormat="1"/>
    <row r="41" spans="3:7" s="1" customFormat="1"/>
    <row r="42" spans="3:7" s="1" customFormat="1"/>
    <row r="43" spans="3:7" s="1" customFormat="1"/>
    <row r="44" spans="3:7" s="1" customFormat="1"/>
    <row r="45" spans="3:7" s="1" customFormat="1"/>
    <row r="46" spans="3:7" s="1" customFormat="1"/>
    <row r="47" spans="3:7" s="1" customFormat="1"/>
    <row r="48" spans="3:7" s="1" customFormat="1"/>
    <row r="49" spans="2:27" s="1" customFormat="1"/>
    <row r="50" spans="2:2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</sheetData>
  <mergeCells count="16">
    <mergeCell ref="B3:G3"/>
    <mergeCell ref="I3:N3"/>
    <mergeCell ref="C20:D20"/>
    <mergeCell ref="C34:E34"/>
    <mergeCell ref="F34:G34"/>
    <mergeCell ref="H22:I22"/>
    <mergeCell ref="H23:I23"/>
    <mergeCell ref="H24:I24"/>
    <mergeCell ref="H25:I25"/>
    <mergeCell ref="H26:I26"/>
    <mergeCell ref="H27:I27"/>
    <mergeCell ref="H28:I28"/>
    <mergeCell ref="P22:Q22"/>
    <mergeCell ref="P24:Q24"/>
    <mergeCell ref="P26:Q26"/>
    <mergeCell ref="P28:Q28"/>
  </mergeCells>
  <pageMargins left="0.7" right="0.7" top="0.75" bottom="0.75" header="0.3" footer="0.3"/>
  <pageSetup paperSize="9" orientation="portrait" horizontalDpi="4294967295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D2" sqref="D2"/>
    </sheetView>
  </sheetViews>
  <sheetFormatPr defaultRowHeight="14.25"/>
  <cols>
    <col min="1" max="1" width="24.625" customWidth="1"/>
  </cols>
  <sheetData>
    <row r="1" spans="1:1" ht="15" customHeight="1">
      <c r="A1" s="26" t="s">
        <v>12</v>
      </c>
    </row>
    <row r="2" spans="1:1" ht="37.5" customHeight="1">
      <c r="A2" s="25" t="str">
        <f>IF(Arkusz1!F34&gt;=0.9*17,"Bardzo dobry",IF(Arkusz1!F34&gt;=0.7*17,"Dobry",IF(Arkusz1!F34&gt;=0.5*17,"Dostateczny",IF(Arkusz1!F34&gt;=0.35*17,"Dopuszczający","Niedostateczny"))))</f>
        <v>Niedostateczny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Tytan</dc:creator>
  <cp:lastModifiedBy>Oliwka</cp:lastModifiedBy>
  <dcterms:created xsi:type="dcterms:W3CDTF">2013-01-08T14:35:16Z</dcterms:created>
  <dcterms:modified xsi:type="dcterms:W3CDTF">2017-12-18T19:03:10Z</dcterms:modified>
</cp:coreProperties>
</file>